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LMT\054\1 výzva\"/>
    </mc:Choice>
  </mc:AlternateContent>
  <xr:revisionPtr revIDLastSave="0" documentId="13_ncr:1_{6F97F785-085E-4412-A0E8-8543960E08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O10" i="1" s="1"/>
  <c r="R7" i="1" l="1"/>
  <c r="Q7" i="1" l="1"/>
  <c r="P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<sst xmlns="http://schemas.openxmlformats.org/spreadsheetml/2006/main" count="36" uniqueCount="35">
  <si>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</si>
  <si>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</si>
  <si>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</si>
  <si>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</si>
  <si>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</si>
  <si>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</si>
  <si>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</si>
  <si>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</si>
  <si>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</si>
  <si>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</si>
  <si>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</si>
  <si>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</si>
  <si>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</si>
  <si>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</si>
  <si>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</si>
  <si>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</si>
  <si>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</si>
  <si>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</si>
  <si>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</si>
  <si>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</si>
  <si>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</si>
  <si>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</si>
  <si>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</si>
  <si>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</si>
  <si>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</si>
  <si>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</si>
  <si>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</si>
  <si>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</si>
  <si>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</si>
  <si>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</si>
  <si>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054 - 2022 </t>
  </si>
  <si>
    <t xml:space="preserve">Digitální optický mikroskop </t>
  </si>
  <si>
    <t>Ing. Petr Hloušek, Ph.D.,
Tel.: 37763 4221</t>
  </si>
  <si>
    <t>Univerzitní 26,
301 00 Plzeň,
Fakulta elektrotechnická - Katedra elektroniky a informačních technologií,
místnost EK 713</t>
  </si>
  <si>
    <t>Automatická analýza čela konektoru, 
zvětšení min. 400/200x,
kompatibilní s konektory MPO/MTP, 
adaptéry pro různé typy optických konektorů, 
možnost připojení k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</si>
</sst>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="68" zoomScaleNormal="68" workbookViewId="0">
      <selection activeCell="K20" sqref="K20"/>
    </sheetView>
  </sheetViews>
  <sheetFormatPr defaultRowHeight="15" x14ac:dyDescent="0.25"/>
  <cols>
    <col min="1" max="1" width="1.42578125" customWidth="1"/>
    <col min="2" max="2" width="5.7109375" customWidth="1"/>
    <col min="3" max="3" width="33.5703125" style="1" customWidth="1"/>
    <col min="4" max="4" width="11.7109375" style="2" customWidth="1"/>
    <col min="5" max="5" width="11.140625" style="3" customWidth="1"/>
    <col min="6" max="6" width="54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hidden="1" customWidth="1"/>
    <col min="11" max="11" width="25.7109375" customWidth="1"/>
    <col min="12" max="12" width="45.7109375" style="4" customWidth="1"/>
    <col min="13" max="13" width="25.5703125" style="4" customWidth="1"/>
    <col min="14" max="14" width="17.7109375" style="4" hidden="1" customWidth="1"/>
    <col min="15" max="15" width="20.85546875" customWidth="1"/>
    <col min="16" max="16" width="23.28515625" customWidth="1"/>
    <col min="17" max="17" width="21" customWidth="1"/>
    <col min="18" max="18" width="20.5703125" customWidth="1"/>
    <col min="19" max="19" width="11.5703125" hidden="1" customWidth="1"/>
    <col min="20" max="20" width="37.5703125" style="6" customWidth="1"/>
  </cols>
  <sheetData>
    <row r="1" spans="1:20" s="5" customFormat="1" ht="39.75" customHeight="1" x14ac:dyDescent="0.25">
      <c r="B1" s="58" t="s">
        <v>30</v>
      </c>
      <c r="C1" s="59"/>
      <c r="D1" s="59"/>
      <c r="E1" s="1"/>
      <c r="F1" s="1"/>
      <c r="G1" s="1"/>
      <c r="H1" s="1"/>
      <c r="I1" s="1"/>
      <c r="L1" s="1"/>
      <c r="M1" s="1"/>
      <c r="N1" s="1"/>
      <c r="O1" s="7"/>
      <c r="P1" s="7"/>
      <c r="Q1" s="7"/>
      <c r="R1" s="7"/>
      <c r="T1" s="6"/>
    </row>
    <row r="2" spans="1:20" s="5" customFormat="1" ht="18.75" customHeight="1" x14ac:dyDescent="0.25">
      <c r="D2" s="8"/>
      <c r="E2" s="9"/>
      <c r="F2" s="1"/>
      <c r="G2" s="1"/>
      <c r="I2" s="10"/>
      <c r="L2" s="1"/>
      <c r="M2" s="1"/>
      <c r="N2" s="1"/>
      <c r="O2" s="7"/>
      <c r="P2" s="7"/>
      <c r="R2" s="7"/>
      <c r="S2" s="11"/>
      <c r="T2" s="12"/>
    </row>
    <row r="3" spans="1:20" s="5" customFormat="1" ht="19.899999999999999" customHeight="1" x14ac:dyDescent="0.25">
      <c r="B3" s="15"/>
      <c r="C3" s="13" t="s">
        <v>0</v>
      </c>
      <c r="D3" s="14"/>
      <c r="E3" s="14"/>
      <c r="F3" s="14"/>
      <c r="G3" s="35"/>
      <c r="H3" s="35"/>
      <c r="I3" s="35"/>
      <c r="J3" s="35"/>
      <c r="K3" s="7"/>
      <c r="L3" s="6"/>
      <c r="M3" s="6"/>
      <c r="N3" s="6"/>
      <c r="O3" s="7"/>
      <c r="P3" s="7"/>
      <c r="R3" s="7"/>
      <c r="T3" s="6"/>
    </row>
    <row r="4" spans="1:20" s="5" customFormat="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  <c r="T4" s="6"/>
    </row>
    <row r="5" spans="1:20" s="5" customFormat="1" ht="33.6" customHeight="1" thickBot="1" x14ac:dyDescent="0.3">
      <c r="B5" s="18"/>
      <c r="C5" s="19"/>
      <c r="D5" s="3"/>
      <c r="E5" s="3"/>
      <c r="F5" s="1"/>
      <c r="G5" s="20" t="s">
        <v>2</v>
      </c>
      <c r="H5" s="1"/>
      <c r="I5" s="1"/>
      <c r="L5" s="1"/>
      <c r="M5" s="21"/>
      <c r="N5" s="21"/>
      <c r="P5" s="20" t="s">
        <v>2</v>
      </c>
      <c r="T5" s="10"/>
    </row>
    <row r="6" spans="1:20" s="5" customFormat="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34" t="s">
        <v>20</v>
      </c>
      <c r="L6" s="23" t="s">
        <v>21</v>
      </c>
      <c r="M6" s="23" t="s">
        <v>26</v>
      </c>
      <c r="N6" s="23" t="s">
        <v>22</v>
      </c>
      <c r="O6" s="23" t="s">
        <v>6</v>
      </c>
      <c r="P6" s="25" t="s">
        <v>7</v>
      </c>
      <c r="Q6" s="34" t="s">
        <v>8</v>
      </c>
      <c r="R6" s="34" t="s">
        <v>9</v>
      </c>
      <c r="S6" s="23" t="s">
        <v>23</v>
      </c>
      <c r="T6" s="23" t="s">
        <v>24</v>
      </c>
    </row>
    <row r="7" spans="1:20" ht="196.5" customHeight="1" thickTop="1" thickBot="1" x14ac:dyDescent="0.3">
      <c r="A7" s="26"/>
      <c r="B7" s="36">
        <v>1</v>
      </c>
      <c r="C7" s="37" t="s">
        <v>31</v>
      </c>
      <c r="D7" s="38">
        <v>1</v>
      </c>
      <c r="E7" s="39" t="s">
        <v>25</v>
      </c>
      <c r="F7" s="40" t="s">
        <v>34</v>
      </c>
      <c r="G7" s="61"/>
      <c r="H7" s="47" t="s">
        <v>27</v>
      </c>
      <c r="I7" s="39" t="s">
        <v>28</v>
      </c>
      <c r="J7" s="41"/>
      <c r="K7" s="48" t="s">
        <v>32</v>
      </c>
      <c r="L7" s="48" t="s">
        <v>33</v>
      </c>
      <c r="M7" s="42">
        <v>30</v>
      </c>
      <c r="N7" s="43">
        <f>D7*O7</f>
        <v>33000</v>
      </c>
      <c r="O7" s="44">
        <v>33000</v>
      </c>
      <c r="P7" s="60"/>
      <c r="Q7" s="45">
        <f>D7*P7</f>
        <v>0</v>
      </c>
      <c r="R7" s="46" t="str">
        <f t="shared" ref="R7" si="0">IF(ISNUMBER(P7), IF(P7&gt;O7,"NEVYHOVUJE","VYHOVUJE")," ")</f>
        <v xml:space="preserve"> </v>
      </c>
      <c r="S7" s="39"/>
      <c r="T7" s="39" t="s">
        <v>14</v>
      </c>
    </row>
    <row r="8" spans="1:20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20" ht="60.75" customHeight="1" thickTop="1" thickBot="1" x14ac:dyDescent="0.3">
      <c r="A9" s="5"/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28"/>
      <c r="N9" s="28"/>
      <c r="O9" s="29" t="s">
        <v>11</v>
      </c>
      <c r="P9" s="51" t="s">
        <v>12</v>
      </c>
      <c r="Q9" s="52"/>
      <c r="R9" s="53"/>
      <c r="S9" s="21"/>
      <c r="T9" s="30"/>
    </row>
    <row r="10" spans="1:20" ht="33" customHeight="1" thickTop="1" thickBot="1" x14ac:dyDescent="0.3">
      <c r="A10" s="5"/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32"/>
      <c r="N10" s="32"/>
      <c r="O10" s="33">
        <f>SUM(N7:N7)</f>
        <v>33000</v>
      </c>
      <c r="P10" s="55">
        <f>SUM(Q7:Q7)</f>
        <v>0</v>
      </c>
      <c r="Q10" s="56"/>
      <c r="R10" s="57"/>
      <c r="S10" s="5"/>
    </row>
    <row r="11" spans="1:20" ht="14.25" customHeight="1" thickTop="1" x14ac:dyDescent="0.25">
      <c r="A11" s="5"/>
      <c r="B11" s="5"/>
      <c r="J11" s="5"/>
      <c r="K11" s="5"/>
      <c r="O11" s="5"/>
      <c r="P11" s="5"/>
      <c r="Q11" s="5"/>
      <c r="R11" s="5"/>
      <c r="S11" s="5"/>
    </row>
    <row r="12" spans="1:20" ht="14.25" customHeight="1" x14ac:dyDescent="0.25">
      <c r="A12" s="5"/>
      <c r="B12" s="5"/>
      <c r="J12" s="5"/>
      <c r="K12" s="5"/>
      <c r="O12" s="5"/>
      <c r="P12" s="5"/>
      <c r="Q12" s="5"/>
      <c r="R12" s="5"/>
      <c r="S12" s="5"/>
    </row>
    <row r="13" spans="1:20" ht="14.25" customHeight="1" x14ac:dyDescent="0.25">
      <c r="A13" s="5"/>
      <c r="B13" s="5"/>
      <c r="J13" s="5"/>
      <c r="K13" s="5"/>
      <c r="O13" s="5"/>
      <c r="P13" s="5"/>
      <c r="Q13" s="5"/>
      <c r="R13" s="5"/>
      <c r="S13" s="5"/>
    </row>
    <row r="14" spans="1:20" ht="14.25" customHeight="1" x14ac:dyDescent="0.25">
      <c r="A14" s="5"/>
      <c r="B14" s="5"/>
      <c r="J14" s="5"/>
      <c r="K14" s="5"/>
      <c r="O14" s="5"/>
      <c r="P14" s="5"/>
      <c r="Q14" s="5"/>
      <c r="R14" s="5"/>
      <c r="S14" s="5"/>
    </row>
    <row r="15" spans="1:20" x14ac:dyDescent="0.25">
      <c r="C15" s="5"/>
      <c r="E15" s="5"/>
      <c r="F15" s="5"/>
      <c r="I15" s="5"/>
    </row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dCMBiOhoGEM1KdamYuXnJ0tPdGkNEekUbmQcfHFIynrOqnjo71s5ltUKhzTIOWkRuXs5s5IraE0tGUC5+QdKmQ==" saltValue="0Gi0+EDBYrcPHE3SPryjIA==" spinCount="100000" sheet="1" objects="1" scenarios="1"/>
  <mergeCells count="5">
    <mergeCell ref="B9:G9"/>
    <mergeCell ref="P9:R9"/>
    <mergeCell ref="B10:G10"/>
    <mergeCell ref="P10:R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2022-09-26T12:17:28Z</cp:lastPrinted>
  <dcterms:created xsi:type="dcterms:W3CDTF">2014-03-05T12:43:32Z</dcterms:created>
  <dcterms:modified xsi:type="dcterms:W3CDTF">2022-11-09T12:20:50Z</dcterms:modified>
</cp:coreProperties>
</file>